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92.168.0.2\oz\@_NABÓR 2\Na www z ogłoszeniem o naborze\"/>
    </mc:Choice>
  </mc:AlternateContent>
  <xr:revisionPtr revIDLastSave="0" documentId="13_ncr:1_{75A5BEE9-4577-4A70-8779-0416C174C22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25" i="1"/>
  <c r="E26" i="1"/>
  <c r="E27" i="1"/>
  <c r="E28" i="1"/>
  <c r="E29" i="1"/>
  <c r="E30" i="1"/>
  <c r="E31" i="1"/>
  <c r="E32" i="1"/>
  <c r="E33" i="1"/>
  <c r="E35" i="1"/>
  <c r="E36" i="1"/>
  <c r="E37" i="1"/>
  <c r="E24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8" i="1"/>
  <c r="E38" i="1" l="1"/>
  <c r="E22" i="1"/>
  <c r="D43" i="1" l="1"/>
</calcChain>
</file>

<file path=xl/sharedStrings.xml><?xml version="1.0" encoding="utf-8"?>
<sst xmlns="http://schemas.openxmlformats.org/spreadsheetml/2006/main" count="47" uniqueCount="42">
  <si>
    <t>Asortyment</t>
  </si>
  <si>
    <t>Planowana ilość sztuk</t>
  </si>
  <si>
    <t>Maseczka chirurgiczna jednorazowa</t>
  </si>
  <si>
    <t>Maseczka bawełniana/włókninowa niemedyczna</t>
  </si>
  <si>
    <t>Maseczka z filtrem FFP2</t>
  </si>
  <si>
    <t>Maseczka z filtrem FFP3</t>
  </si>
  <si>
    <t>Okulary ochronne</t>
  </si>
  <si>
    <t>Gogle ochronne</t>
  </si>
  <si>
    <t>Przyłbica ochronna</t>
  </si>
  <si>
    <t>Rękawiczki jednorazowe (opak. 100 szt.) nitrylowe/lateksowe</t>
  </si>
  <si>
    <t>Fartuch ochronny z włókniny</t>
  </si>
  <si>
    <t>Fartuch ochronny wzmocniony niejałowy</t>
  </si>
  <si>
    <r>
      <t>Czepek ochronn</t>
    </r>
    <r>
      <rPr>
        <sz val="10"/>
        <color theme="1"/>
        <rFont val="Calibri"/>
        <family val="2"/>
        <charset val="238"/>
        <scheme val="minor"/>
      </rPr>
      <t>y</t>
    </r>
  </si>
  <si>
    <t>Kombinezon ochronny</t>
  </si>
  <si>
    <t>Ochraniacze na buty</t>
  </si>
  <si>
    <t>Środek do dezynfekcji powierzchni/sprzętu/ciała - litr</t>
  </si>
  <si>
    <t>Defibrylator z wyposażeniem</t>
  </si>
  <si>
    <t>Koncentrator tlenu</t>
  </si>
  <si>
    <t>Oczyszczacz powietrza</t>
  </si>
  <si>
    <t>Ozonator wraz ze środkami eksploatacyjnymi</t>
  </si>
  <si>
    <t>Lampa bakteriobójcza/wirusobójcza</t>
  </si>
  <si>
    <t>Nebulizator</t>
  </si>
  <si>
    <t>Parawan medyczny</t>
  </si>
  <si>
    <t>Aparat do mierzenia ciśnienia elektroniczny wraz z wyposażeniem</t>
  </si>
  <si>
    <t>Pulsoksymetr</t>
  </si>
  <si>
    <t>Dozownik do dezynfekcji</t>
  </si>
  <si>
    <t>Mata dezynfekcyjna</t>
  </si>
  <si>
    <t>Termometr bezdotykowy</t>
  </si>
  <si>
    <t>Zadanie 1</t>
  </si>
  <si>
    <t>Zadanie 2</t>
  </si>
  <si>
    <t xml:space="preserve">Planowany łączny koszt </t>
  </si>
  <si>
    <r>
      <t xml:space="preserve">Doposażenie placówki całodobowej opieki w </t>
    </r>
    <r>
      <rPr>
        <b/>
        <sz val="11"/>
        <rFont val="Calibri"/>
        <family val="2"/>
        <charset val="238"/>
        <scheme val="minor"/>
      </rPr>
      <t xml:space="preserve">sprzęt i wyposażenie </t>
    </r>
    <r>
      <rPr>
        <sz val="11"/>
        <rFont val="Calibri"/>
        <family val="2"/>
        <charset val="238"/>
        <scheme val="minor"/>
      </rPr>
      <t xml:space="preserve">niezbędne do walki z epidemią i jej skutkami </t>
    </r>
  </si>
  <si>
    <r>
      <t xml:space="preserve">Doposażenie stanowisk pracy personelu placówki całodobowej opieki oraz jej mieszkańców i pacjentów w </t>
    </r>
    <r>
      <rPr>
        <b/>
        <sz val="11"/>
        <color theme="1"/>
        <rFont val="Calibri"/>
        <family val="2"/>
        <charset val="238"/>
        <scheme val="minor"/>
      </rPr>
      <t xml:space="preserve">środki ochrony indywidualnej </t>
    </r>
    <r>
      <rPr>
        <sz val="11"/>
        <color theme="1"/>
        <rFont val="Calibri"/>
        <family val="2"/>
        <charset val="238"/>
        <scheme val="minor"/>
      </rPr>
      <t>niezbędnych do przeciwdziałania epidemii COVID-19</t>
    </r>
  </si>
  <si>
    <t>Razem w ramach zadania</t>
  </si>
  <si>
    <t>Podsumowanie</t>
  </si>
  <si>
    <r>
      <t xml:space="preserve">W tym wkład własny </t>
    </r>
    <r>
      <rPr>
        <sz val="9"/>
        <color theme="1"/>
        <rFont val="Calibri"/>
        <family val="2"/>
        <charset val="238"/>
        <scheme val="minor"/>
      </rPr>
      <t>(kwota wkładu własnego w ramach łącznego kosztu - jeśli dotyczy).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9"/>
        <color theme="1"/>
        <rFont val="Calibri"/>
        <family val="2"/>
        <charset val="238"/>
        <scheme val="minor"/>
      </rPr>
      <t>Wkład własny powinien wynosić 15% wnioskowanej kwoty grantu. Jeśli Wnioskodawca nie ma obowiązku wniesienia wkładu własnego pole powinno mieć wartość "0".</t>
    </r>
  </si>
  <si>
    <r>
      <t xml:space="preserve">Łączny koszt zadań 1-2 </t>
    </r>
    <r>
      <rPr>
        <sz val="9"/>
        <color theme="1"/>
        <rFont val="Calibri"/>
        <family val="2"/>
        <charset val="238"/>
        <scheme val="minor"/>
      </rPr>
      <t>(kwota grantu + wkład własny - jeśli dotyczy)</t>
    </r>
    <r>
      <rPr>
        <b/>
        <sz val="11"/>
        <color theme="1"/>
        <rFont val="Calibri"/>
        <family val="2"/>
        <charset val="238"/>
        <scheme val="minor"/>
      </rPr>
      <t>.</t>
    </r>
  </si>
  <si>
    <t>Maksymalna cena jednostkowa</t>
  </si>
  <si>
    <r>
      <t xml:space="preserve">W tym kwota Grantu </t>
    </r>
    <r>
      <rPr>
        <sz val="9"/>
        <color theme="1"/>
        <rFont val="Calibri"/>
        <family val="2"/>
        <charset val="238"/>
        <scheme val="minor"/>
      </rPr>
      <t>(kwota grantu w ramach łącznego kosztu)</t>
    </r>
    <r>
      <rPr>
        <sz val="11"/>
        <color theme="1"/>
        <rFont val="Calibri"/>
        <family val="2"/>
        <charset val="238"/>
        <scheme val="minor"/>
      </rPr>
      <t xml:space="preserve">.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</t>
    </r>
    <r>
      <rPr>
        <sz val="9"/>
        <color theme="1"/>
        <rFont val="Calibri"/>
        <family val="2"/>
        <charset val="238"/>
        <scheme val="minor"/>
      </rPr>
      <t>Jeśli Wnioskodawca nie ma obowiązku wniesienia wkładu własnego, wartość pola powinna być równa wartości pola Łączny koszt zadań 1-2, z zastrzeżeniem iż wnioskowana kwota grantu nie może przekraczać kwoty 600 zł w przeliczeniu na 1 miejsce w placówce.</t>
    </r>
  </si>
  <si>
    <t>Urządzenie do zamgławiania/dekontaminacji  wraz ze środkami eksploatacyjnymi</t>
  </si>
  <si>
    <t xml:space="preserve">Ssak elektryczny </t>
  </si>
  <si>
    <t>Załącznik 1 do Wniosku o grant - część C. Szczegółowy zakres rzeczowo-finansowy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</si>
</sst>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6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3" fontId="0" fillId="0" borderId="1" xfId="0" applyNumberForma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7" fillId="6" borderId="0" xfId="0" applyFont="1" applyFill="1" applyBorder="1" applyAlignment="1">
      <alignment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0" borderId="5" xfId="0" applyFont="1" applyBorder="1" applyAlignment="1" applyProtection="1">
      <alignment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2190750</xdr:colOff>
      <xdr:row>0</xdr:row>
      <xdr:rowOff>0</xdr:rowOff>
    </xdr:from>
    <xdr:to>
      <xdr:col>4</xdr:col>
      <xdr:colOff>249766</xdr:colOff>
      <xdr:row>3</xdr:row>
      <xdr:rowOff>18998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FB2FA4F9-BC05-4018-A257-E2C77B3D07A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90750" y="0"/>
          <a:ext cx="6955366" cy="5904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E45"/>
  <sheetViews>
    <sheetView tabSelected="1" workbookViewId="0">
      <selection activeCell="K49" sqref="K49"/>
    </sheetView>
  </sheetViews>
  <sheetFormatPr defaultRowHeight="15" x14ac:dyDescent="0.25"/>
  <cols>
    <col min="1" max="1" width="33" customWidth="1"/>
    <col min="2" max="2" width="38.7109375" customWidth="1"/>
    <col min="3" max="3" width="32.7109375" customWidth="1"/>
    <col min="4" max="4" width="29" customWidth="1"/>
    <col min="5" max="5" width="26.5703125" customWidth="1"/>
  </cols>
  <sheetData>
    <row r="5" spans="1:5" x14ac:dyDescent="0.25">
      <c r="A5" s="25" t="s">
        <v>41</v>
      </c>
      <c r="B5" s="25"/>
      <c r="C5" s="25"/>
      <c r="D5" s="25"/>
      <c r="E5" s="25"/>
    </row>
    <row r="6" spans="1:5" ht="15.75" thickBot="1" x14ac:dyDescent="0.3"/>
    <row r="7" spans="1:5" ht="15.75" thickBot="1" x14ac:dyDescent="0.3">
      <c r="A7" s="3" t="s">
        <v>28</v>
      </c>
      <c r="B7" s="4" t="s">
        <v>0</v>
      </c>
      <c r="C7" s="4" t="s">
        <v>37</v>
      </c>
      <c r="D7" s="5" t="s">
        <v>1</v>
      </c>
      <c r="E7" s="5" t="s">
        <v>30</v>
      </c>
    </row>
    <row r="8" spans="1:5" ht="15.75" thickBot="1" x14ac:dyDescent="0.3">
      <c r="A8" s="29" t="s">
        <v>32</v>
      </c>
      <c r="B8" s="1" t="s">
        <v>2</v>
      </c>
      <c r="C8" s="10">
        <v>1</v>
      </c>
      <c r="D8" s="36"/>
      <c r="E8" s="37">
        <f>C8*D8</f>
        <v>0</v>
      </c>
    </row>
    <row r="9" spans="1:5" ht="26.25" thickBot="1" x14ac:dyDescent="0.3">
      <c r="A9" s="30"/>
      <c r="B9" s="1" t="s">
        <v>3</v>
      </c>
      <c r="C9" s="10">
        <v>3</v>
      </c>
      <c r="D9" s="36"/>
      <c r="E9" s="37">
        <f t="shared" ref="E9:E21" si="0">C9*D9</f>
        <v>0</v>
      </c>
    </row>
    <row r="10" spans="1:5" ht="15.75" thickBot="1" x14ac:dyDescent="0.3">
      <c r="A10" s="30"/>
      <c r="B10" s="1" t="s">
        <v>4</v>
      </c>
      <c r="C10" s="10">
        <v>25</v>
      </c>
      <c r="D10" s="36"/>
      <c r="E10" s="37">
        <f t="shared" si="0"/>
        <v>0</v>
      </c>
    </row>
    <row r="11" spans="1:5" ht="15.75" thickBot="1" x14ac:dyDescent="0.3">
      <c r="A11" s="30"/>
      <c r="B11" s="1" t="s">
        <v>5</v>
      </c>
      <c r="C11" s="10">
        <v>40</v>
      </c>
      <c r="D11" s="36"/>
      <c r="E11" s="37">
        <f t="shared" si="0"/>
        <v>0</v>
      </c>
    </row>
    <row r="12" spans="1:5" ht="15.75" thickBot="1" x14ac:dyDescent="0.3">
      <c r="A12" s="30"/>
      <c r="B12" s="1" t="s">
        <v>6</v>
      </c>
      <c r="C12" s="10">
        <v>25</v>
      </c>
      <c r="D12" s="36"/>
      <c r="E12" s="37">
        <f t="shared" si="0"/>
        <v>0</v>
      </c>
    </row>
    <row r="13" spans="1:5" ht="15.75" thickBot="1" x14ac:dyDescent="0.3">
      <c r="A13" s="30"/>
      <c r="B13" s="1" t="s">
        <v>7</v>
      </c>
      <c r="C13" s="8">
        <v>25</v>
      </c>
      <c r="D13" s="36"/>
      <c r="E13" s="37">
        <f t="shared" si="0"/>
        <v>0</v>
      </c>
    </row>
    <row r="14" spans="1:5" ht="15.75" thickBot="1" x14ac:dyDescent="0.3">
      <c r="A14" s="30"/>
      <c r="B14" s="1" t="s">
        <v>8</v>
      </c>
      <c r="C14" s="8">
        <v>35</v>
      </c>
      <c r="D14" s="36"/>
      <c r="E14" s="37">
        <f t="shared" si="0"/>
        <v>0</v>
      </c>
    </row>
    <row r="15" spans="1:5" ht="26.25" thickBot="1" x14ac:dyDescent="0.3">
      <c r="A15" s="30"/>
      <c r="B15" s="1" t="s">
        <v>9</v>
      </c>
      <c r="C15" s="10">
        <v>60</v>
      </c>
      <c r="D15" s="36"/>
      <c r="E15" s="37">
        <f t="shared" si="0"/>
        <v>0</v>
      </c>
    </row>
    <row r="16" spans="1:5" ht="15.75" thickBot="1" x14ac:dyDescent="0.3">
      <c r="A16" s="30"/>
      <c r="B16" s="1" t="s">
        <v>10</v>
      </c>
      <c r="C16" s="10">
        <v>15</v>
      </c>
      <c r="D16" s="36"/>
      <c r="E16" s="37">
        <f t="shared" si="0"/>
        <v>0</v>
      </c>
    </row>
    <row r="17" spans="1:5" ht="15.75" thickBot="1" x14ac:dyDescent="0.3">
      <c r="A17" s="30"/>
      <c r="B17" s="1" t="s">
        <v>11</v>
      </c>
      <c r="C17" s="8">
        <v>30</v>
      </c>
      <c r="D17" s="36"/>
      <c r="E17" s="37">
        <f t="shared" si="0"/>
        <v>0</v>
      </c>
    </row>
    <row r="18" spans="1:5" ht="15.75" thickBot="1" x14ac:dyDescent="0.3">
      <c r="A18" s="30"/>
      <c r="B18" s="1" t="s">
        <v>12</v>
      </c>
      <c r="C18" s="8">
        <v>1</v>
      </c>
      <c r="D18" s="36"/>
      <c r="E18" s="37">
        <f t="shared" si="0"/>
        <v>0</v>
      </c>
    </row>
    <row r="19" spans="1:5" ht="15.75" thickBot="1" x14ac:dyDescent="0.3">
      <c r="A19" s="30"/>
      <c r="B19" s="1" t="s">
        <v>13</v>
      </c>
      <c r="C19" s="8">
        <v>90</v>
      </c>
      <c r="D19" s="36"/>
      <c r="E19" s="37">
        <f t="shared" si="0"/>
        <v>0</v>
      </c>
    </row>
    <row r="20" spans="1:5" ht="15.75" thickBot="1" x14ac:dyDescent="0.3">
      <c r="A20" s="30"/>
      <c r="B20" s="1" t="s">
        <v>14</v>
      </c>
      <c r="C20" s="10">
        <v>1</v>
      </c>
      <c r="D20" s="36"/>
      <c r="E20" s="37">
        <f t="shared" si="0"/>
        <v>0</v>
      </c>
    </row>
    <row r="21" spans="1:5" ht="26.25" thickBot="1" x14ac:dyDescent="0.3">
      <c r="A21" s="31"/>
      <c r="B21" s="1" t="s">
        <v>15</v>
      </c>
      <c r="C21" s="8">
        <v>60</v>
      </c>
      <c r="D21" s="36"/>
      <c r="E21" s="37">
        <f t="shared" si="0"/>
        <v>0</v>
      </c>
    </row>
    <row r="22" spans="1:5" ht="27.75" customHeight="1" thickBot="1" x14ac:dyDescent="0.3">
      <c r="A22" s="33"/>
      <c r="B22" s="34"/>
      <c r="C22" s="35"/>
      <c r="D22" s="6" t="s">
        <v>33</v>
      </c>
      <c r="E22" s="7">
        <f>SUM(E8:E21)</f>
        <v>0</v>
      </c>
    </row>
    <row r="23" spans="1:5" ht="15.75" thickBot="1" x14ac:dyDescent="0.3">
      <c r="A23" s="3" t="s">
        <v>29</v>
      </c>
      <c r="B23" s="4" t="s">
        <v>0</v>
      </c>
      <c r="C23" s="4" t="s">
        <v>37</v>
      </c>
      <c r="D23" s="5" t="s">
        <v>1</v>
      </c>
      <c r="E23" s="5" t="s">
        <v>30</v>
      </c>
    </row>
    <row r="24" spans="1:5" ht="27" customHeight="1" thickBot="1" x14ac:dyDescent="0.3">
      <c r="A24" s="22" t="s">
        <v>31</v>
      </c>
      <c r="B24" s="9" t="s">
        <v>39</v>
      </c>
      <c r="C24" s="10">
        <v>8500</v>
      </c>
      <c r="D24" s="36"/>
      <c r="E24" s="37">
        <f>C24*D24</f>
        <v>0</v>
      </c>
    </row>
    <row r="25" spans="1:5" ht="15.75" thickBot="1" x14ac:dyDescent="0.3">
      <c r="A25" s="23"/>
      <c r="B25" s="2" t="s">
        <v>16</v>
      </c>
      <c r="C25" s="10">
        <v>5500</v>
      </c>
      <c r="D25" s="36"/>
      <c r="E25" s="37">
        <f t="shared" ref="E25:E37" si="1">C25*D25</f>
        <v>0</v>
      </c>
    </row>
    <row r="26" spans="1:5" ht="15.75" thickBot="1" x14ac:dyDescent="0.3">
      <c r="A26" s="23"/>
      <c r="B26" s="2" t="s">
        <v>17</v>
      </c>
      <c r="C26" s="10">
        <v>4000</v>
      </c>
      <c r="D26" s="36"/>
      <c r="E26" s="37">
        <f t="shared" si="1"/>
        <v>0</v>
      </c>
    </row>
    <row r="27" spans="1:5" ht="15.75" thickBot="1" x14ac:dyDescent="0.3">
      <c r="A27" s="23"/>
      <c r="B27" s="2" t="s">
        <v>18</v>
      </c>
      <c r="C27" s="10">
        <v>2500</v>
      </c>
      <c r="D27" s="36"/>
      <c r="E27" s="37">
        <f t="shared" si="1"/>
        <v>0</v>
      </c>
    </row>
    <row r="28" spans="1:5" ht="15.75" thickBot="1" x14ac:dyDescent="0.3">
      <c r="A28" s="23"/>
      <c r="B28" s="2" t="s">
        <v>19</v>
      </c>
      <c r="C28" s="10">
        <v>2500</v>
      </c>
      <c r="D28" s="36"/>
      <c r="E28" s="37">
        <f t="shared" si="1"/>
        <v>0</v>
      </c>
    </row>
    <row r="29" spans="1:5" ht="15.75" thickBot="1" x14ac:dyDescent="0.3">
      <c r="A29" s="23"/>
      <c r="B29" s="2" t="s">
        <v>40</v>
      </c>
      <c r="C29" s="10">
        <v>1500</v>
      </c>
      <c r="D29" s="36"/>
      <c r="E29" s="37">
        <f t="shared" si="1"/>
        <v>0</v>
      </c>
    </row>
    <row r="30" spans="1:5" ht="15.75" thickBot="1" x14ac:dyDescent="0.3">
      <c r="A30" s="23"/>
      <c r="B30" s="2" t="s">
        <v>20</v>
      </c>
      <c r="C30" s="10">
        <v>1500</v>
      </c>
      <c r="D30" s="36"/>
      <c r="E30" s="37">
        <f t="shared" si="1"/>
        <v>0</v>
      </c>
    </row>
    <row r="31" spans="1:5" ht="15.75" thickBot="1" x14ac:dyDescent="0.3">
      <c r="A31" s="23"/>
      <c r="B31" s="2" t="s">
        <v>21</v>
      </c>
      <c r="C31" s="10">
        <v>850</v>
      </c>
      <c r="D31" s="36"/>
      <c r="E31" s="37">
        <f t="shared" si="1"/>
        <v>0</v>
      </c>
    </row>
    <row r="32" spans="1:5" ht="15.75" thickBot="1" x14ac:dyDescent="0.3">
      <c r="A32" s="23"/>
      <c r="B32" s="2" t="s">
        <v>22</v>
      </c>
      <c r="C32" s="10">
        <v>350</v>
      </c>
      <c r="D32" s="36"/>
      <c r="E32" s="37">
        <f t="shared" si="1"/>
        <v>0</v>
      </c>
    </row>
    <row r="33" spans="1:5" ht="26.25" thickBot="1" x14ac:dyDescent="0.3">
      <c r="A33" s="23"/>
      <c r="B33" s="2" t="s">
        <v>23</v>
      </c>
      <c r="C33" s="10">
        <v>300</v>
      </c>
      <c r="D33" s="36"/>
      <c r="E33" s="37">
        <f t="shared" si="1"/>
        <v>0</v>
      </c>
    </row>
    <row r="34" spans="1:5" ht="15.75" thickBot="1" x14ac:dyDescent="0.3">
      <c r="A34" s="23"/>
      <c r="B34" s="2" t="s">
        <v>27</v>
      </c>
      <c r="C34" s="11">
        <v>200</v>
      </c>
      <c r="D34" s="36"/>
      <c r="E34" s="37">
        <f t="shared" si="1"/>
        <v>0</v>
      </c>
    </row>
    <row r="35" spans="1:5" ht="15.75" thickBot="1" x14ac:dyDescent="0.3">
      <c r="A35" s="23"/>
      <c r="B35" s="2" t="s">
        <v>24</v>
      </c>
      <c r="C35" s="10">
        <v>175</v>
      </c>
      <c r="D35" s="36"/>
      <c r="E35" s="37">
        <f t="shared" si="1"/>
        <v>0</v>
      </c>
    </row>
    <row r="36" spans="1:5" ht="15.75" thickBot="1" x14ac:dyDescent="0.3">
      <c r="A36" s="23"/>
      <c r="B36" s="2" t="s">
        <v>25</v>
      </c>
      <c r="C36" s="10">
        <v>150</v>
      </c>
      <c r="D36" s="36"/>
      <c r="E36" s="37">
        <f t="shared" si="1"/>
        <v>0</v>
      </c>
    </row>
    <row r="37" spans="1:5" ht="15.75" thickBot="1" x14ac:dyDescent="0.3">
      <c r="A37" s="24"/>
      <c r="B37" s="2" t="s">
        <v>26</v>
      </c>
      <c r="C37" s="10">
        <v>100</v>
      </c>
      <c r="D37" s="36"/>
      <c r="E37" s="37">
        <f t="shared" si="1"/>
        <v>0</v>
      </c>
    </row>
    <row r="38" spans="1:5" ht="26.25" customHeight="1" thickBot="1" x14ac:dyDescent="0.3">
      <c r="A38" s="15"/>
      <c r="D38" s="6" t="s">
        <v>33</v>
      </c>
      <c r="E38" s="13">
        <f>SUM(E24:E37)</f>
        <v>0</v>
      </c>
    </row>
    <row r="39" spans="1:5" ht="24.75" customHeight="1" x14ac:dyDescent="0.25">
      <c r="A39" s="32"/>
      <c r="B39" s="32"/>
      <c r="C39" s="14"/>
      <c r="E39" s="12"/>
    </row>
    <row r="41" spans="1:5" ht="15.75" thickBot="1" x14ac:dyDescent="0.3"/>
    <row r="42" spans="1:5" ht="23.25" customHeight="1" thickBot="1" x14ac:dyDescent="0.3">
      <c r="A42" s="26" t="s">
        <v>34</v>
      </c>
      <c r="B42" s="27"/>
      <c r="C42" s="27"/>
      <c r="D42" s="28"/>
    </row>
    <row r="43" spans="1:5" ht="37.5" customHeight="1" thickBot="1" x14ac:dyDescent="0.3">
      <c r="A43" s="19" t="s">
        <v>36</v>
      </c>
      <c r="B43" s="20"/>
      <c r="C43" s="21"/>
      <c r="D43" s="8">
        <f>E22+E38</f>
        <v>0</v>
      </c>
    </row>
    <row r="44" spans="1:5" ht="69" customHeight="1" thickBot="1" x14ac:dyDescent="0.3">
      <c r="A44" s="16" t="s">
        <v>38</v>
      </c>
      <c r="B44" s="17"/>
      <c r="C44" s="18"/>
      <c r="D44" s="38"/>
    </row>
    <row r="45" spans="1:5" ht="66" customHeight="1" thickBot="1" x14ac:dyDescent="0.3">
      <c r="A45" s="16" t="s">
        <v>35</v>
      </c>
      <c r="B45" s="17"/>
      <c r="C45" s="18"/>
      <c r="D45" s="38"/>
    </row>
  </sheetData>
  <sheetProtection algorithmName="SHA-512" hashValue="wJl6ODAbvlzYfEp865WZG7XMVXQKKyzGvURtHoawdJ5c3bvVLpX5K0x84bTeVoscccqWWjeQEogmYICash/9bQ==" saltValue="B7DJ12+Hxa2FiBXSqiIMGQ==" spinCount="100000" sheet="1" objects="1" scenarios="1"/>
  <mergeCells count="9">
    <mergeCell ref="A44:C44"/>
    <mergeCell ref="A43:C43"/>
    <mergeCell ref="A45:C45"/>
    <mergeCell ref="A24:A37"/>
    <mergeCell ref="A5:E5"/>
    <mergeCell ref="A42:D42"/>
    <mergeCell ref="A8:A21"/>
    <mergeCell ref="A39:B39"/>
    <mergeCell ref="A22:C22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psokolowski</dc:creator>
  <cp:lastModifiedBy>psokolowski</cp:lastModifiedBy>
  <dcterms:created xsi:type="dcterms:W3CDTF">2015-06-05T18:19:34Z</dcterms:created>
  <dcterms:modified xsi:type="dcterms:W3CDTF">2021-03-15T11:25:56Z</dcterms:modified>
</cp:coreProperties>
</file>